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Buk\userhome\cernohorskav\My Documents\"/>
    </mc:Choice>
  </mc:AlternateContent>
  <xr:revisionPtr revIDLastSave="0" documentId="8_{36C1F24A-B981-4804-BA19-4FC4E943846B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Přehl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H33" i="1"/>
  <c r="E33" i="1"/>
  <c r="G33" i="1"/>
  <c r="D33" i="1"/>
</calcChain>
</file>

<file path=xl/sharedStrings.xml><?xml version="1.0" encoding="utf-8"?>
<sst xmlns="http://schemas.openxmlformats.org/spreadsheetml/2006/main" count="101" uniqueCount="86">
  <si>
    <t>Subjekt</t>
  </si>
  <si>
    <t>Název</t>
  </si>
  <si>
    <t>Požadovaná částka [Kč]</t>
  </si>
  <si>
    <t>Projekt - Požadovaná částka</t>
  </si>
  <si>
    <t>Projekt - Doporučená částka komise</t>
  </si>
  <si>
    <t>Kacafírek loutkařský spolek Chrudim</t>
  </si>
  <si>
    <t>činnost</t>
  </si>
  <si>
    <t>Hana Černá</t>
  </si>
  <si>
    <t>Plesové choreografie a párové tance Chrudim 2025</t>
  </si>
  <si>
    <t>Melodie Chrudim, z.s.</t>
  </si>
  <si>
    <t>činnost + Jarní koncert BBCH</t>
  </si>
  <si>
    <t>Podzimní koncert BBCH</t>
  </si>
  <si>
    <t>YANDEROV, z. s.</t>
  </si>
  <si>
    <t>Festival Yanderov 2025</t>
  </si>
  <si>
    <t>Spolek Hurá na Výlet!</t>
  </si>
  <si>
    <t>Kulturní akce spojené s osvětou pro seniory města Chrudim a okolí (činnost)</t>
  </si>
  <si>
    <t>Muzeum loutkářských kultur v Chrudimi</t>
  </si>
  <si>
    <t>Cyklus loutkových divadelních představení pro děti</t>
  </si>
  <si>
    <t>Chrudimská komorní filharmonie, z. s.</t>
  </si>
  <si>
    <t>Chrudimské rendez-vous</t>
  </si>
  <si>
    <t>Retro-Band Chrudim, z.s.</t>
  </si>
  <si>
    <t>Mama klub Chrudim z.s.</t>
  </si>
  <si>
    <t>Ukládání Broučků</t>
  </si>
  <si>
    <t>Národopisný soubor Kohoutek, z.s.</t>
  </si>
  <si>
    <t>Masopust 2025</t>
  </si>
  <si>
    <t>Dožínky 2025</t>
  </si>
  <si>
    <t>Hollo and Martta International CIOFF® Folklore Festival</t>
  </si>
  <si>
    <t>Trochu vánoční 2025</t>
  </si>
  <si>
    <t>Klub rodičů při ZUŠ Chrudim, z. s.</t>
  </si>
  <si>
    <t>Ples hudebníků</t>
  </si>
  <si>
    <t>Evropský den hudby</t>
  </si>
  <si>
    <t>Loutkářský soubor "AHOJ" Chrudim, spolek</t>
  </si>
  <si>
    <t>Divadlo stínů + činnost</t>
  </si>
  <si>
    <t>UMEDU z. s.</t>
  </si>
  <si>
    <t>Čarodějnice v Leťáku</t>
  </si>
  <si>
    <t>Divadelní spolek Jana Nepomuka Štěpánka</t>
  </si>
  <si>
    <t>Chrudimská opona</t>
  </si>
  <si>
    <t>Regionální muzeum v Chrudimi</t>
  </si>
  <si>
    <t>Chrudimská dědictví - lidé, zvyky, historie a příroda</t>
  </si>
  <si>
    <t>Ing. Jiří Králík</t>
  </si>
  <si>
    <t>Kulturní dědictví UNESCO 2025</t>
  </si>
  <si>
    <t>Pěvecký sbor Slavoj z.s.</t>
  </si>
  <si>
    <t>Činnost, Projekt - Týden Francie v Chrudimi a okolí</t>
  </si>
  <si>
    <t>Hudební spolek Chrudim</t>
  </si>
  <si>
    <t>Tradiční jarní koncert</t>
  </si>
  <si>
    <t>Naděžda Gutzerová</t>
  </si>
  <si>
    <t>Kolem světa za 80 minut - cyklus cestopisných přednášek</t>
  </si>
  <si>
    <t>Muzejní noc: Historické módní trendy</t>
  </si>
  <si>
    <t>Podzimní/ Vánoční koncert s hostem</t>
  </si>
  <si>
    <t>MaChr za Chrudim malebnou z.s.</t>
  </si>
  <si>
    <t>Celkem</t>
  </si>
  <si>
    <t>Kulturní dotace na rok 2025</t>
  </si>
  <si>
    <t>1.</t>
  </si>
  <si>
    <t>6.</t>
  </si>
  <si>
    <t>5.</t>
  </si>
  <si>
    <t>Č. 
žád.</t>
  </si>
  <si>
    <t>2.</t>
  </si>
  <si>
    <t>3.</t>
  </si>
  <si>
    <t>4.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</si>
  <si>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</si>
  <si>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</si>
  <si>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</si>
  <si>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</si>
  <si>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</si>
  <si>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</si>
  <si>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</si>
  <si>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</si>
  <si>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</si>
  <si>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</si>
  <si>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</si>
  <si>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</si>
  <si>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</si>
  <si>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</si>
  <si>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</si>
  <si>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</si>
  <si>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</si>
  <si>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</si>
  <si>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</si>
  <si>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</si>
  <si>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</si>
  <si>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</si>
  <si>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</si>
  <si>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</si>
  <si>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Činnost - Doporučená částka komise</t>
  </si>
  <si>
    <t>Činnost - Požadovaná částka</t>
  </si>
  <si>
    <t>Zdůvodnění 
o přidělení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</si>
</sst>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&quot;Kč&quot;"/>
  </numFmts>
  <fonts count="4" x14ac:knownFonts="1">
    <font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6" xfId="1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8" fontId="0" fillId="0" borderId="5" xfId="0" applyNumberFormat="1" applyBorder="1" applyAlignment="1">
      <alignment vertic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1" xfId="0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showWhiteSpace="0" workbookViewId="0">
      <selection activeCell="I33" sqref="I33"/>
    </sheetView>
  </sheetViews>
  <sheetFormatPr defaultRowHeight="14.25" x14ac:dyDescent="0.2"/>
  <cols>
    <col min="1" max="1" width="5" customWidth="1"/>
    <col min="2" max="2" width="21" customWidth="1"/>
    <col min="3" max="3" width="20.5" customWidth="1"/>
    <col min="4" max="4" width="18.875" hidden="1" customWidth="1"/>
    <col min="5" max="6" width="14.625" customWidth="1"/>
    <col min="7" max="7" width="15.625" customWidth="1"/>
    <col min="8" max="9" width="14.625" customWidth="1"/>
  </cols>
  <sheetData>
    <row r="1" spans="1:12" ht="22.5" customHeight="1" x14ac:dyDescent="0.25">
      <c r="A1" s="6"/>
      <c r="B1" s="20" t="s">
        <v>51</v>
      </c>
      <c r="C1" s="20"/>
      <c r="D1" s="20"/>
      <c r="E1" s="20"/>
      <c r="F1" s="20"/>
      <c r="G1" s="20"/>
      <c r="H1" s="20"/>
      <c r="I1" s="21"/>
    </row>
    <row r="2" spans="1:12" ht="54" customHeight="1" x14ac:dyDescent="0.2">
      <c r="A2" s="8" t="s">
        <v>55</v>
      </c>
      <c r="B2" s="9" t="s">
        <v>0</v>
      </c>
      <c r="C2" s="9" t="s">
        <v>1</v>
      </c>
      <c r="D2" s="10" t="s">
        <v>2</v>
      </c>
      <c r="E2" s="10" t="s">
        <v>84</v>
      </c>
      <c r="F2" s="10" t="s">
        <v>83</v>
      </c>
      <c r="G2" s="10" t="s">
        <v>3</v>
      </c>
      <c r="H2" s="10" t="s">
        <v>4</v>
      </c>
      <c r="I2" s="10" t="s">
        <v>85</v>
      </c>
    </row>
    <row r="3" spans="1:12" ht="28.5" x14ac:dyDescent="0.2">
      <c r="A3" s="7" t="s">
        <v>52</v>
      </c>
      <c r="B3" s="3" t="s">
        <v>5</v>
      </c>
      <c r="C3" s="3" t="s">
        <v>6</v>
      </c>
      <c r="D3" s="4">
        <v>22100</v>
      </c>
      <c r="E3" s="4">
        <v>22100</v>
      </c>
      <c r="F3" s="4">
        <v>2000</v>
      </c>
      <c r="G3" s="4">
        <v>0</v>
      </c>
      <c r="H3" s="4"/>
      <c r="I3" s="1"/>
    </row>
    <row r="4" spans="1:12" ht="42.75" x14ac:dyDescent="0.2">
      <c r="A4" s="7" t="s">
        <v>56</v>
      </c>
      <c r="B4" s="3" t="s">
        <v>7</v>
      </c>
      <c r="C4" s="3" t="s">
        <v>8</v>
      </c>
      <c r="D4" s="4">
        <v>30000</v>
      </c>
      <c r="E4" s="4">
        <v>0</v>
      </c>
      <c r="F4" s="4"/>
      <c r="G4" s="4">
        <v>30000</v>
      </c>
      <c r="H4" s="4">
        <v>30000</v>
      </c>
      <c r="I4" s="1"/>
    </row>
    <row r="5" spans="1:12" ht="28.5" x14ac:dyDescent="0.2">
      <c r="A5" s="7" t="s">
        <v>57</v>
      </c>
      <c r="B5" s="3" t="s">
        <v>9</v>
      </c>
      <c r="C5" s="3" t="s">
        <v>10</v>
      </c>
      <c r="D5" s="4">
        <v>255000</v>
      </c>
      <c r="E5" s="4">
        <v>174000</v>
      </c>
      <c r="F5" s="4">
        <v>40000</v>
      </c>
      <c r="G5" s="4">
        <v>81000</v>
      </c>
      <c r="H5" s="4">
        <v>20000</v>
      </c>
      <c r="I5" s="1"/>
    </row>
    <row r="6" spans="1:12" ht="28.5" x14ac:dyDescent="0.2">
      <c r="A6" s="7" t="s">
        <v>58</v>
      </c>
      <c r="B6" s="3" t="s">
        <v>9</v>
      </c>
      <c r="C6" s="3" t="s">
        <v>11</v>
      </c>
      <c r="D6" s="4">
        <v>93000</v>
      </c>
      <c r="E6" s="4">
        <v>0</v>
      </c>
      <c r="F6" s="4"/>
      <c r="G6" s="4">
        <v>93000</v>
      </c>
      <c r="H6" s="4">
        <v>20000</v>
      </c>
      <c r="I6" s="1"/>
    </row>
    <row r="7" spans="1:12" x14ac:dyDescent="0.2">
      <c r="A7" s="7" t="s">
        <v>54</v>
      </c>
      <c r="B7" s="3" t="s">
        <v>12</v>
      </c>
      <c r="C7" s="3" t="s">
        <v>13</v>
      </c>
      <c r="D7" s="4">
        <v>190000</v>
      </c>
      <c r="E7" s="4">
        <v>0</v>
      </c>
      <c r="F7" s="4"/>
      <c r="G7" s="4">
        <v>190000</v>
      </c>
      <c r="H7" s="4">
        <v>50000</v>
      </c>
      <c r="I7" s="1"/>
    </row>
    <row r="8" spans="1:12" ht="57" x14ac:dyDescent="0.2">
      <c r="A8" s="7" t="s">
        <v>53</v>
      </c>
      <c r="B8" s="3" t="s">
        <v>14</v>
      </c>
      <c r="C8" s="3" t="s">
        <v>15</v>
      </c>
      <c r="D8" s="4">
        <v>25000</v>
      </c>
      <c r="E8" s="4">
        <v>25000</v>
      </c>
      <c r="F8" s="4">
        <v>25000</v>
      </c>
      <c r="G8" s="4">
        <v>0</v>
      </c>
      <c r="H8" s="4"/>
      <c r="I8" s="1"/>
    </row>
    <row r="9" spans="1:12" ht="42.75" x14ac:dyDescent="0.2">
      <c r="A9" s="7" t="s">
        <v>59</v>
      </c>
      <c r="B9" s="3" t="s">
        <v>16</v>
      </c>
      <c r="C9" s="3" t="s">
        <v>17</v>
      </c>
      <c r="D9" s="4">
        <v>37000</v>
      </c>
      <c r="E9" s="4">
        <v>0</v>
      </c>
      <c r="F9" s="4"/>
      <c r="G9" s="4">
        <v>37000</v>
      </c>
      <c r="H9" s="4">
        <v>15000</v>
      </c>
      <c r="I9" s="1"/>
      <c r="L9" s="2"/>
    </row>
    <row r="10" spans="1:12" ht="28.5" x14ac:dyDescent="0.2">
      <c r="A10" s="7" t="s">
        <v>60</v>
      </c>
      <c r="B10" s="3" t="s">
        <v>18</v>
      </c>
      <c r="C10" s="3" t="s">
        <v>19</v>
      </c>
      <c r="D10" s="4">
        <v>163100</v>
      </c>
      <c r="E10" s="4">
        <v>124600</v>
      </c>
      <c r="F10" s="4">
        <v>30000</v>
      </c>
      <c r="G10" s="4">
        <v>38500</v>
      </c>
      <c r="H10" s="4">
        <v>15000</v>
      </c>
      <c r="I10" s="1"/>
    </row>
    <row r="11" spans="1:12" ht="28.5" x14ac:dyDescent="0.2">
      <c r="A11" s="7" t="s">
        <v>61</v>
      </c>
      <c r="B11" s="3" t="s">
        <v>20</v>
      </c>
      <c r="C11" s="3" t="s">
        <v>6</v>
      </c>
      <c r="D11" s="4">
        <v>25655</v>
      </c>
      <c r="E11" s="4">
        <v>25655</v>
      </c>
      <c r="F11" s="4">
        <v>15000</v>
      </c>
      <c r="G11" s="4">
        <v>0</v>
      </c>
      <c r="H11" s="4"/>
      <c r="I11" s="1"/>
    </row>
    <row r="12" spans="1:12" x14ac:dyDescent="0.2">
      <c r="A12" s="7" t="s">
        <v>62</v>
      </c>
      <c r="B12" s="3" t="s">
        <v>21</v>
      </c>
      <c r="C12" s="3" t="s">
        <v>22</v>
      </c>
      <c r="D12" s="4">
        <v>34500</v>
      </c>
      <c r="E12" s="4">
        <v>0</v>
      </c>
      <c r="F12" s="4"/>
      <c r="G12" s="4">
        <v>34500</v>
      </c>
      <c r="H12" s="4">
        <v>25000</v>
      </c>
      <c r="I12" s="1"/>
    </row>
    <row r="13" spans="1:12" ht="28.5" x14ac:dyDescent="0.2">
      <c r="A13" s="7" t="s">
        <v>63</v>
      </c>
      <c r="B13" s="3" t="s">
        <v>23</v>
      </c>
      <c r="C13" s="3" t="s">
        <v>6</v>
      </c>
      <c r="D13" s="4">
        <v>50000</v>
      </c>
      <c r="E13" s="4">
        <v>50000</v>
      </c>
      <c r="F13" s="4">
        <v>20000</v>
      </c>
      <c r="G13" s="4">
        <v>0</v>
      </c>
      <c r="H13" s="4"/>
      <c r="I13" s="1"/>
    </row>
    <row r="14" spans="1:12" ht="28.5" x14ac:dyDescent="0.2">
      <c r="A14" s="7" t="s">
        <v>64</v>
      </c>
      <c r="B14" s="3" t="s">
        <v>23</v>
      </c>
      <c r="C14" s="3" t="s">
        <v>24</v>
      </c>
      <c r="D14" s="4">
        <v>15000</v>
      </c>
      <c r="E14" s="4">
        <v>0</v>
      </c>
      <c r="F14" s="4"/>
      <c r="G14" s="4">
        <v>15000</v>
      </c>
      <c r="H14" s="4">
        <v>15000</v>
      </c>
      <c r="I14" s="1"/>
    </row>
    <row r="15" spans="1:12" ht="28.5" x14ac:dyDescent="0.2">
      <c r="A15" s="7" t="s">
        <v>65</v>
      </c>
      <c r="B15" s="3" t="s">
        <v>23</v>
      </c>
      <c r="C15" s="3" t="s">
        <v>25</v>
      </c>
      <c r="D15" s="4">
        <v>10000</v>
      </c>
      <c r="E15" s="4">
        <v>0</v>
      </c>
      <c r="F15" s="4"/>
      <c r="G15" s="4">
        <v>10000</v>
      </c>
      <c r="H15" s="4">
        <v>10000</v>
      </c>
      <c r="I15" s="1"/>
    </row>
    <row r="16" spans="1:12" ht="42.75" x14ac:dyDescent="0.2">
      <c r="A16" s="7" t="s">
        <v>66</v>
      </c>
      <c r="B16" s="3" t="s">
        <v>23</v>
      </c>
      <c r="C16" s="3" t="s">
        <v>26</v>
      </c>
      <c r="D16" s="4">
        <v>70000</v>
      </c>
      <c r="E16" s="4">
        <v>0</v>
      </c>
      <c r="F16" s="4"/>
      <c r="G16" s="4">
        <v>70000</v>
      </c>
      <c r="H16" s="4">
        <v>30000</v>
      </c>
      <c r="I16" s="1"/>
    </row>
    <row r="17" spans="1:9" ht="28.5" x14ac:dyDescent="0.2">
      <c r="A17" s="7" t="s">
        <v>67</v>
      </c>
      <c r="B17" s="3" t="s">
        <v>23</v>
      </c>
      <c r="C17" s="3" t="s">
        <v>27</v>
      </c>
      <c r="D17" s="4">
        <v>40000</v>
      </c>
      <c r="E17" s="4">
        <v>0</v>
      </c>
      <c r="F17" s="4"/>
      <c r="G17" s="4">
        <v>40000</v>
      </c>
      <c r="H17" s="4">
        <v>15000</v>
      </c>
      <c r="I17" s="1"/>
    </row>
    <row r="18" spans="1:9" ht="28.5" x14ac:dyDescent="0.2">
      <c r="A18" s="7" t="s">
        <v>68</v>
      </c>
      <c r="B18" s="3" t="s">
        <v>28</v>
      </c>
      <c r="C18" s="3" t="s">
        <v>29</v>
      </c>
      <c r="D18" s="4">
        <v>61000</v>
      </c>
      <c r="E18" s="4">
        <v>0</v>
      </c>
      <c r="F18" s="4"/>
      <c r="G18" s="4">
        <v>61000</v>
      </c>
      <c r="H18" s="4">
        <v>30000</v>
      </c>
      <c r="I18" s="1"/>
    </row>
    <row r="19" spans="1:9" ht="28.5" x14ac:dyDescent="0.2">
      <c r="A19" s="7" t="s">
        <v>69</v>
      </c>
      <c r="B19" s="3" t="s">
        <v>28</v>
      </c>
      <c r="C19" s="3" t="s">
        <v>30</v>
      </c>
      <c r="D19" s="4">
        <v>35000</v>
      </c>
      <c r="E19" s="4">
        <v>0</v>
      </c>
      <c r="F19" s="4"/>
      <c r="G19" s="4">
        <v>35000</v>
      </c>
      <c r="H19" s="4">
        <v>20000</v>
      </c>
      <c r="I19" s="1"/>
    </row>
    <row r="20" spans="1:9" ht="28.5" x14ac:dyDescent="0.2">
      <c r="A20" s="7" t="s">
        <v>70</v>
      </c>
      <c r="B20" s="3" t="s">
        <v>28</v>
      </c>
      <c r="C20" s="3" t="s">
        <v>6</v>
      </c>
      <c r="D20" s="4">
        <v>52000</v>
      </c>
      <c r="E20" s="4">
        <v>52000</v>
      </c>
      <c r="F20" s="4">
        <v>28000</v>
      </c>
      <c r="G20" s="4">
        <v>0</v>
      </c>
      <c r="H20" s="4"/>
      <c r="I20" s="1"/>
    </row>
    <row r="21" spans="1:9" ht="28.5" x14ac:dyDescent="0.2">
      <c r="A21" s="7" t="s">
        <v>71</v>
      </c>
      <c r="B21" s="3" t="s">
        <v>31</v>
      </c>
      <c r="C21" s="3" t="s">
        <v>32</v>
      </c>
      <c r="D21" s="4">
        <v>33500</v>
      </c>
      <c r="E21" s="4">
        <v>25500</v>
      </c>
      <c r="F21" s="4">
        <v>15000</v>
      </c>
      <c r="G21" s="4">
        <v>8000</v>
      </c>
      <c r="H21" s="4">
        <v>5000</v>
      </c>
      <c r="I21" s="1"/>
    </row>
    <row r="22" spans="1:9" x14ac:dyDescent="0.2">
      <c r="A22" s="7" t="s">
        <v>72</v>
      </c>
      <c r="B22" s="3" t="s">
        <v>33</v>
      </c>
      <c r="C22" s="3" t="s">
        <v>34</v>
      </c>
      <c r="D22" s="4">
        <v>35000</v>
      </c>
      <c r="E22" s="4">
        <v>0</v>
      </c>
      <c r="F22" s="4"/>
      <c r="G22" s="4">
        <v>35000</v>
      </c>
      <c r="H22" s="4">
        <v>20000</v>
      </c>
      <c r="I22" s="1"/>
    </row>
    <row r="23" spans="1:9" ht="28.5" x14ac:dyDescent="0.2">
      <c r="A23" s="7" t="s">
        <v>73</v>
      </c>
      <c r="B23" s="3" t="s">
        <v>35</v>
      </c>
      <c r="C23" s="3" t="s">
        <v>6</v>
      </c>
      <c r="D23" s="4">
        <v>80360</v>
      </c>
      <c r="E23" s="4">
        <v>80360</v>
      </c>
      <c r="F23" s="4">
        <v>20000</v>
      </c>
      <c r="G23" s="4">
        <v>0</v>
      </c>
      <c r="H23" s="4"/>
      <c r="I23" s="1"/>
    </row>
    <row r="24" spans="1:9" ht="28.5" x14ac:dyDescent="0.2">
      <c r="A24" s="7" t="s">
        <v>74</v>
      </c>
      <c r="B24" s="3" t="s">
        <v>35</v>
      </c>
      <c r="C24" s="3" t="s">
        <v>36</v>
      </c>
      <c r="D24" s="4">
        <v>21000</v>
      </c>
      <c r="E24" s="4">
        <v>0</v>
      </c>
      <c r="F24" s="4"/>
      <c r="G24" s="4">
        <v>21000</v>
      </c>
      <c r="H24" s="4">
        <v>20000</v>
      </c>
      <c r="I24" s="1"/>
    </row>
    <row r="25" spans="1:9" ht="42.75" x14ac:dyDescent="0.2">
      <c r="A25" s="7" t="s">
        <v>75</v>
      </c>
      <c r="B25" s="3" t="s">
        <v>37</v>
      </c>
      <c r="C25" s="3" t="s">
        <v>38</v>
      </c>
      <c r="D25" s="4">
        <v>31000</v>
      </c>
      <c r="E25" s="4">
        <v>0</v>
      </c>
      <c r="F25" s="4"/>
      <c r="G25" s="4">
        <v>31000</v>
      </c>
      <c r="H25" s="4">
        <v>15000</v>
      </c>
      <c r="I25" s="1"/>
    </row>
    <row r="26" spans="1:9" ht="28.5" x14ac:dyDescent="0.2">
      <c r="A26" s="7" t="s">
        <v>76</v>
      </c>
      <c r="B26" s="3" t="s">
        <v>39</v>
      </c>
      <c r="C26" s="3" t="s">
        <v>40</v>
      </c>
      <c r="D26" s="4">
        <v>52000</v>
      </c>
      <c r="E26" s="4">
        <v>0</v>
      </c>
      <c r="F26" s="4"/>
      <c r="G26" s="4">
        <v>52000</v>
      </c>
      <c r="H26" s="4"/>
      <c r="I26" s="1"/>
    </row>
    <row r="27" spans="1:9" ht="42.75" x14ac:dyDescent="0.2">
      <c r="A27" s="7" t="s">
        <v>77</v>
      </c>
      <c r="B27" s="3" t="s">
        <v>41</v>
      </c>
      <c r="C27" s="3" t="s">
        <v>42</v>
      </c>
      <c r="D27" s="4">
        <v>77000</v>
      </c>
      <c r="E27" s="4">
        <v>60000</v>
      </c>
      <c r="F27" s="4">
        <v>25000</v>
      </c>
      <c r="G27" s="4">
        <v>17000</v>
      </c>
      <c r="H27" s="4">
        <v>5000</v>
      </c>
      <c r="I27" s="1"/>
    </row>
    <row r="28" spans="1:9" x14ac:dyDescent="0.2">
      <c r="A28" s="7" t="s">
        <v>78</v>
      </c>
      <c r="B28" s="3" t="s">
        <v>43</v>
      </c>
      <c r="C28" s="3" t="s">
        <v>44</v>
      </c>
      <c r="D28" s="4">
        <v>86000</v>
      </c>
      <c r="E28" s="4">
        <v>41000</v>
      </c>
      <c r="F28" s="4">
        <v>20000</v>
      </c>
      <c r="G28" s="4">
        <v>45000</v>
      </c>
      <c r="H28" s="4">
        <v>10000</v>
      </c>
      <c r="I28" s="1"/>
    </row>
    <row r="29" spans="1:9" ht="57" x14ac:dyDescent="0.2">
      <c r="A29" s="7" t="s">
        <v>79</v>
      </c>
      <c r="B29" s="3" t="s">
        <v>45</v>
      </c>
      <c r="C29" s="3" t="s">
        <v>46</v>
      </c>
      <c r="D29" s="4">
        <v>22320</v>
      </c>
      <c r="E29" s="4">
        <v>0</v>
      </c>
      <c r="F29" s="4"/>
      <c r="G29" s="4">
        <v>22320</v>
      </c>
      <c r="H29" s="4">
        <v>10000</v>
      </c>
      <c r="I29" s="1"/>
    </row>
    <row r="30" spans="1:9" ht="28.5" x14ac:dyDescent="0.2">
      <c r="A30" s="7" t="s">
        <v>80</v>
      </c>
      <c r="B30" s="3" t="s">
        <v>37</v>
      </c>
      <c r="C30" s="3" t="s">
        <v>47</v>
      </c>
      <c r="D30" s="4">
        <v>40000</v>
      </c>
      <c r="E30" s="4">
        <v>0</v>
      </c>
      <c r="F30" s="4"/>
      <c r="G30" s="4">
        <v>40000</v>
      </c>
      <c r="H30" s="4">
        <v>20000</v>
      </c>
      <c r="I30" s="1"/>
    </row>
    <row r="31" spans="1:9" ht="28.5" x14ac:dyDescent="0.2">
      <c r="A31" s="7" t="s">
        <v>81</v>
      </c>
      <c r="B31" s="3" t="s">
        <v>43</v>
      </c>
      <c r="C31" s="3" t="s">
        <v>48</v>
      </c>
      <c r="D31" s="4">
        <v>150000</v>
      </c>
      <c r="E31" s="4">
        <v>0</v>
      </c>
      <c r="F31" s="4"/>
      <c r="G31" s="4">
        <v>150000</v>
      </c>
      <c r="H31" s="4">
        <v>30000</v>
      </c>
      <c r="I31" s="1"/>
    </row>
    <row r="32" spans="1:9" ht="29.25" thickBot="1" x14ac:dyDescent="0.25">
      <c r="A32" s="11" t="s">
        <v>82</v>
      </c>
      <c r="B32" s="5" t="s">
        <v>49</v>
      </c>
      <c r="C32" s="5" t="s">
        <v>6</v>
      </c>
      <c r="D32" s="12">
        <v>47000</v>
      </c>
      <c r="E32" s="12">
        <v>47000</v>
      </c>
      <c r="F32" s="12">
        <v>30000</v>
      </c>
      <c r="G32" s="12">
        <v>0</v>
      </c>
      <c r="H32" s="12"/>
      <c r="I32" s="13"/>
    </row>
    <row r="33" spans="1:9" ht="23.25" customHeight="1" thickBot="1" x14ac:dyDescent="0.25">
      <c r="A33" s="14"/>
      <c r="B33" s="15" t="s">
        <v>50</v>
      </c>
      <c r="C33" s="16"/>
      <c r="D33" s="17">
        <f>SUM(D3:D32)</f>
        <v>1883535</v>
      </c>
      <c r="E33" s="18">
        <f t="shared" ref="E33:G33" si="0">SUM(E3:E32)</f>
        <v>727215</v>
      </c>
      <c r="F33" s="18">
        <f>SUM(F3:F32)</f>
        <v>270000</v>
      </c>
      <c r="G33" s="18">
        <f t="shared" si="0"/>
        <v>1156320</v>
      </c>
      <c r="H33" s="18">
        <f>SUM(H3:H32)</f>
        <v>430000</v>
      </c>
      <c r="I33" s="19"/>
    </row>
  </sheetData>
  <mergeCells count="1">
    <mergeCell ref="B1:I1"/>
  </mergeCells>
  <pageMargins left="0.74803149606299213" right="0.74803149606299213" top="0.51181102362204722" bottom="0.51181102362204722" header="0.51181102362204722" footer="0.51181102362204722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Černohorská Věra</cp:lastModifiedBy>
  <cp:revision>0</cp:revision>
  <cp:lastPrinted>2025-03-03T09:34:46Z</cp:lastPrinted>
  <dcterms:created xsi:type="dcterms:W3CDTF">2025-02-05T15:55:12Z</dcterms:created>
  <dcterms:modified xsi:type="dcterms:W3CDTF">2025-03-05T13:27:17Z</dcterms:modified>
</cp:coreProperties>
</file>